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<sst xmlns="http://schemas.openxmlformats.org/spreadsheetml/2006/main" count="71" uniqueCount="62">
  <si>
    <t>Фактическая численность работников (ед.)</t>
  </si>
  <si>
    <t>Фактическое денежное содержание (тыс. руб.)</t>
  </si>
  <si>
    <t>Утверждено (предусмотрено) по смете на год денежное содержание работников (с отчислениями) тыс. руб.</t>
  </si>
  <si>
    <t>Наименование               отрасли</t>
  </si>
  <si>
    <t xml:space="preserve">Культура </t>
  </si>
  <si>
    <t>МКУ "Стадион п.Лотошино"</t>
  </si>
  <si>
    <t xml:space="preserve"> ОБРАЗОВАНИЕ</t>
  </si>
  <si>
    <t>1. МОУ "Лотошинская СОШ №1"</t>
  </si>
  <si>
    <t>2. МОУ "Лотошинская СОШ №2"</t>
  </si>
  <si>
    <t>3. МОУ "Микулинская гимназия"</t>
  </si>
  <si>
    <t>4. МОУ "Введенская СОШ"</t>
  </si>
  <si>
    <t>5. МОУ "Савостинская СОШ"</t>
  </si>
  <si>
    <t>6. МОУ "Ушаковская СОШ"</t>
  </si>
  <si>
    <t>7. МОУ "Ошейкинская СОШ"</t>
  </si>
  <si>
    <t>8. МОУ "Кировская НОШ"</t>
  </si>
  <si>
    <t>9. МКОУ "Начальная школа-детский сад "Солнышко"</t>
  </si>
  <si>
    <t>10. МДОУ "Детский сад общеразвивающего вида  №1 "Родничок"</t>
  </si>
  <si>
    <t>11. МКДОУ"Детский сад №3 "Одуванчик"</t>
  </si>
  <si>
    <t>12. МДОУ "Десткий сад №6 "Дубок"</t>
  </si>
  <si>
    <t>13. МДОУ "Детский сад №7 "Березка"</t>
  </si>
  <si>
    <t>14. МКДОУ "Детский сад №8 "Звездочка"</t>
  </si>
  <si>
    <t>15. МКДОУ "Детский сад №9 "Чебурашка"</t>
  </si>
  <si>
    <t>16. МКДОУ "Детский сад №10 "Колокольчик"</t>
  </si>
  <si>
    <t>17. МДОУ "Детский сад №11 "Теремок"</t>
  </si>
  <si>
    <t>18. МАДОУ ЦРР "Детский сад №15 "Мечта"</t>
  </si>
  <si>
    <t>19. МОУ ДОД "Дом детского творчества"</t>
  </si>
  <si>
    <t>20.МОУ ДОД "Детско-юношеская спортивная школа"</t>
  </si>
  <si>
    <t>21. МУ "Централизованная бухгалтерия муниципальных учреждений"</t>
  </si>
  <si>
    <t>Всего:</t>
  </si>
  <si>
    <t>Образование                                    МОУ ДОД "Лотошинская детская школа искусств"</t>
  </si>
  <si>
    <t>МУ "Лотошинский районнный дом культуры"</t>
  </si>
  <si>
    <t>МУ "Лотошинский парк культуры и отдыха"</t>
  </si>
  <si>
    <t>МКУ "Лотошинский историко-краеведческий музей"</t>
  </si>
  <si>
    <t>МКУК "Лотошинская централизованная библиотечная система"</t>
  </si>
  <si>
    <t xml:space="preserve"> СПОРТ</t>
  </si>
  <si>
    <t>МУ Культурно -спортивный центр "Лотошино"</t>
  </si>
  <si>
    <t>ИНОЕ</t>
  </si>
  <si>
    <t>МУ "МФЦ п.Лотошино"</t>
  </si>
  <si>
    <t>Отчёт за I                                  квартал на 01.04.2017</t>
  </si>
  <si>
    <t>Отчёт за II                           квартал на 01.07.2017</t>
  </si>
  <si>
    <t>Отчёт за III                                      квартал на 01.10.2017</t>
  </si>
  <si>
    <t>Отчёт за IV                                квартал на 01.01.2018</t>
  </si>
  <si>
    <t>20 365,9</t>
  </si>
  <si>
    <t>14 974,3</t>
  </si>
  <si>
    <t>12 349,5</t>
  </si>
  <si>
    <t>12 590,5</t>
  </si>
  <si>
    <t>20 540,9</t>
  </si>
  <si>
    <t>15 752,9</t>
  </si>
  <si>
    <t>6 598, 9</t>
  </si>
  <si>
    <t>9 669, 4</t>
  </si>
  <si>
    <t>2 810,5</t>
  </si>
  <si>
    <t>14 610,9</t>
  </si>
  <si>
    <t>6 023,1</t>
  </si>
  <si>
    <t>3 827,8</t>
  </si>
  <si>
    <t>2 474,8</t>
  </si>
  <si>
    <t>4 190,1</t>
  </si>
  <si>
    <t>2 706,9</t>
  </si>
  <si>
    <t>8 044,4</t>
  </si>
  <si>
    <t>4 547,5</t>
  </si>
  <si>
    <t>10 289,7</t>
  </si>
  <si>
    <t>Сведения по численности работников муниципальных учреждений  с указанием фактических затрат на их денежное содержание по Лотошинскому муниципальному району Московской области за I I квартал  2017 года</t>
  </si>
  <si>
    <t>Утверждено должностей в штатном расписании на 01.01.2017,       ( ед.)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</si>
</sst>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 horizontal="justify" wrapText="1"/>
    </xf>
    <xf numFmtId="0" fontId="6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justify" wrapText="1"/>
    </xf>
    <xf numFmtId="0" fontId="6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justify" wrapText="1"/>
    </xf>
    <xf numFmtId="0" fontId="6" fillId="0" borderId="12" xfId="0" applyFont="1" applyBorder="1" applyAlignment="1">
      <alignment horizontal="left" wrapText="1"/>
    </xf>
    <xf numFmtId="4" fontId="1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justify" wrapText="1"/>
    </xf>
    <xf numFmtId="4" fontId="3" fillId="0" borderId="11" xfId="0" applyNumberFormat="1" applyFont="1" applyBorder="1" applyAlignment="1">
      <alignment horizontal="justify" wrapText="1"/>
    </xf>
    <xf numFmtId="0" fontId="25" fillId="0" borderId="12" xfId="52" applyFont="1" applyBorder="1" applyAlignment="1">
      <alignment horizontal="left" vertical="top" wrapText="1"/>
      <protection/>
    </xf>
    <xf numFmtId="0" fontId="1" fillId="0" borderId="12" xfId="52" applyFont="1" applyBorder="1" applyAlignment="1">
      <alignment horizontal="center" wrapText="1"/>
      <protection/>
    </xf>
    <xf numFmtId="0" fontId="26" fillId="0" borderId="12" xfId="52" applyFont="1" applyBorder="1" applyAlignment="1">
      <alignment horizontal="justify" wrapText="1"/>
      <protection/>
    </xf>
    <xf numFmtId="0" fontId="25" fillId="0" borderId="12" xfId="52" applyFont="1" applyBorder="1" applyAlignment="1">
      <alignment horizontal="left" vertical="center" wrapText="1"/>
      <protection/>
    </xf>
    <xf numFmtId="0" fontId="1" fillId="0" borderId="11" xfId="52" applyFont="1" applyBorder="1" applyAlignment="1">
      <alignment horizontal="center" wrapText="1"/>
      <protection/>
    </xf>
    <xf numFmtId="0" fontId="26" fillId="0" borderId="11" xfId="52" applyFont="1" applyBorder="1" applyAlignment="1">
      <alignment horizontal="justify" wrapText="1"/>
      <protection/>
    </xf>
    <xf numFmtId="0" fontId="25" fillId="0" borderId="12" xfId="52" applyFont="1" applyBorder="1" applyAlignment="1">
      <alignment horizontal="left" wrapText="1"/>
      <protection/>
    </xf>
    <xf numFmtId="0" fontId="25" fillId="0" borderId="12" xfId="0" applyFont="1" applyBorder="1" applyAlignment="1">
      <alignment wrapText="1"/>
    </xf>
    <xf numFmtId="192" fontId="1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2" fillId="0" borderId="16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4" fillId="0" borderId="18" xfId="0" applyFont="1" applyBorder="1" applyAlignment="1">
      <alignment horizontal="fill" vertical="center" wrapText="1"/>
    </xf>
    <xf numFmtId="0" fontId="0" fillId="0" borderId="12" xfId="0" applyBorder="1" applyAlignment="1">
      <alignment horizontal="fill"/>
    </xf>
    <xf numFmtId="0" fontId="27" fillId="0" borderId="16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9.140625" style="1" customWidth="1"/>
    <col min="2" max="2" width="22.00390625" style="1" customWidth="1"/>
    <col min="3" max="3" width="11.00390625" style="1" customWidth="1"/>
    <col min="4" max="4" width="13.140625" style="1" customWidth="1"/>
    <col min="5" max="5" width="11.421875" style="1" customWidth="1"/>
    <col min="6" max="6" width="11.28125" style="1" customWidth="1"/>
    <col min="7" max="7" width="11.421875" style="1" customWidth="1"/>
    <col min="8" max="8" width="11.140625" style="1" customWidth="1"/>
    <col min="9" max="9" width="10.8515625" style="1" customWidth="1"/>
    <col min="10" max="10" width="14.00390625" style="1" customWidth="1"/>
    <col min="11" max="11" width="10.7109375" style="1" customWidth="1"/>
    <col min="12" max="12" width="12.8515625" style="1" customWidth="1"/>
    <col min="13" max="16384" width="9.140625" style="1" customWidth="1"/>
  </cols>
  <sheetData>
    <row r="1" spans="1:12" s="2" customFormat="1" ht="29.25" customHeight="1">
      <c r="A1" s="5"/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2:12" s="3" customFormat="1" ht="45.75" customHeight="1" thickBot="1">
      <c r="B2" s="38" t="s">
        <v>60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s="3" customFormat="1" ht="11.25" customHeight="1" thickBot="1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2:12" ht="39" customHeight="1" thickBot="1">
      <c r="B4" s="42" t="s">
        <v>3</v>
      </c>
      <c r="C4" s="36" t="s">
        <v>61</v>
      </c>
      <c r="D4" s="34" t="s">
        <v>2</v>
      </c>
      <c r="E4" s="32" t="s">
        <v>38</v>
      </c>
      <c r="F4" s="33"/>
      <c r="G4" s="32" t="s">
        <v>39</v>
      </c>
      <c r="H4" s="33"/>
      <c r="I4" s="32" t="s">
        <v>40</v>
      </c>
      <c r="J4" s="33"/>
      <c r="K4" s="32" t="s">
        <v>41</v>
      </c>
      <c r="L4" s="33"/>
    </row>
    <row r="5" spans="2:12" ht="64.5" customHeight="1" thickBot="1">
      <c r="B5" s="43"/>
      <c r="C5" s="37"/>
      <c r="D5" s="35"/>
      <c r="E5" s="4" t="s">
        <v>0</v>
      </c>
      <c r="F5" s="4" t="s">
        <v>1</v>
      </c>
      <c r="G5" s="4" t="s">
        <v>0</v>
      </c>
      <c r="H5" s="4" t="s">
        <v>1</v>
      </c>
      <c r="I5" s="4" t="s">
        <v>0</v>
      </c>
      <c r="J5" s="4" t="s">
        <v>1</v>
      </c>
      <c r="K5" s="4" t="s">
        <v>0</v>
      </c>
      <c r="L5" s="4" t="s">
        <v>1</v>
      </c>
    </row>
    <row r="6" spans="2:12" ht="36" customHeight="1" thickBot="1">
      <c r="B6" s="44" t="s">
        <v>4</v>
      </c>
      <c r="C6" s="45"/>
      <c r="D6" s="45"/>
      <c r="E6" s="45"/>
      <c r="F6" s="45"/>
      <c r="G6" s="45"/>
      <c r="H6" s="45"/>
      <c r="I6" s="45"/>
      <c r="J6" s="45"/>
      <c r="K6" s="45"/>
      <c r="L6" s="46"/>
    </row>
    <row r="7" spans="2:12" ht="37.5" customHeight="1" thickBot="1">
      <c r="B7" s="21" t="s">
        <v>29</v>
      </c>
      <c r="C7" s="22">
        <v>42.3</v>
      </c>
      <c r="D7" s="22">
        <v>16130.7</v>
      </c>
      <c r="E7" s="23">
        <v>41</v>
      </c>
      <c r="F7" s="23">
        <v>4046.7</v>
      </c>
      <c r="G7" s="23">
        <v>41</v>
      </c>
      <c r="H7" s="23">
        <v>5616.9</v>
      </c>
      <c r="I7" s="23"/>
      <c r="J7" s="23"/>
      <c r="K7" s="23"/>
      <c r="L7" s="23"/>
    </row>
    <row r="8" spans="2:12" ht="37.5" customHeight="1" thickBot="1">
      <c r="B8" s="24" t="s">
        <v>30</v>
      </c>
      <c r="C8" s="25">
        <v>34.5</v>
      </c>
      <c r="D8" s="25">
        <v>12833.5</v>
      </c>
      <c r="E8" s="26">
        <v>33</v>
      </c>
      <c r="F8" s="26">
        <v>3232.7</v>
      </c>
      <c r="G8" s="26">
        <v>32.5</v>
      </c>
      <c r="H8" s="26">
        <v>4241</v>
      </c>
      <c r="I8" s="26"/>
      <c r="J8" s="26"/>
      <c r="K8" s="26"/>
      <c r="L8" s="26"/>
    </row>
    <row r="9" spans="2:12" ht="37.5" customHeight="1" thickBot="1">
      <c r="B9" s="24" t="s">
        <v>31</v>
      </c>
      <c r="C9" s="25">
        <v>10</v>
      </c>
      <c r="D9" s="25">
        <v>3048.7</v>
      </c>
      <c r="E9" s="26">
        <v>8</v>
      </c>
      <c r="F9" s="26">
        <v>604.7</v>
      </c>
      <c r="G9" s="26">
        <v>8</v>
      </c>
      <c r="H9" s="26">
        <v>812.7</v>
      </c>
      <c r="I9" s="26"/>
      <c r="J9" s="26"/>
      <c r="K9" s="26"/>
      <c r="L9" s="26"/>
    </row>
    <row r="10" spans="2:12" ht="37.5" customHeight="1" thickBot="1">
      <c r="B10" s="24" t="s">
        <v>32</v>
      </c>
      <c r="C10" s="25">
        <v>13</v>
      </c>
      <c r="D10" s="25">
        <v>5382.3</v>
      </c>
      <c r="E10" s="26">
        <v>12.25</v>
      </c>
      <c r="F10" s="26">
        <v>1226</v>
      </c>
      <c r="G10" s="26">
        <v>12.25</v>
      </c>
      <c r="H10" s="26">
        <v>1251.6</v>
      </c>
      <c r="I10" s="26"/>
      <c r="J10" s="26"/>
      <c r="K10" s="26"/>
      <c r="L10" s="26"/>
    </row>
    <row r="11" spans="2:12" ht="36.75" customHeight="1" thickBot="1">
      <c r="B11" s="24" t="s">
        <v>33</v>
      </c>
      <c r="C11" s="25">
        <v>32.5</v>
      </c>
      <c r="D11" s="25">
        <v>14072.7</v>
      </c>
      <c r="E11" s="26">
        <v>32.5</v>
      </c>
      <c r="F11" s="26">
        <v>3065.7</v>
      </c>
      <c r="G11" s="26">
        <v>32.5</v>
      </c>
      <c r="H11" s="26">
        <v>3545</v>
      </c>
      <c r="I11" s="26"/>
      <c r="J11" s="26"/>
      <c r="K11" s="26"/>
      <c r="L11" s="26"/>
    </row>
    <row r="12" spans="2:12" ht="36.75" customHeight="1" thickBot="1">
      <c r="B12" s="27" t="s">
        <v>5</v>
      </c>
      <c r="C12" s="25">
        <v>4</v>
      </c>
      <c r="D12" s="25">
        <v>1220.7</v>
      </c>
      <c r="E12" s="26">
        <v>4</v>
      </c>
      <c r="F12" s="26">
        <v>331.6</v>
      </c>
      <c r="G12" s="26">
        <v>4</v>
      </c>
      <c r="H12" s="26">
        <v>282.2</v>
      </c>
      <c r="I12" s="26"/>
      <c r="J12" s="26"/>
      <c r="K12" s="26"/>
      <c r="L12" s="26"/>
    </row>
    <row r="13" spans="2:12" ht="24.75" customHeight="1" thickBot="1">
      <c r="B13" s="28" t="s">
        <v>28</v>
      </c>
      <c r="C13" s="25">
        <f>SUM(C7:C12)</f>
        <v>136.3</v>
      </c>
      <c r="D13" s="25">
        <f>SUM(D7:D12)</f>
        <v>52688.600000000006</v>
      </c>
      <c r="E13" s="26">
        <f>SUM(E7:E12)</f>
        <v>130.75</v>
      </c>
      <c r="F13" s="26">
        <f>SUM(F7:F12)</f>
        <v>12507.4</v>
      </c>
      <c r="G13" s="26">
        <f>SUM(G7:G12)</f>
        <v>130.25</v>
      </c>
      <c r="H13" s="26">
        <f>SUM(H7:H12)</f>
        <v>15749.400000000001</v>
      </c>
      <c r="I13" s="26"/>
      <c r="J13" s="26"/>
      <c r="K13" s="26"/>
      <c r="L13" s="26"/>
    </row>
    <row r="14" spans="2:12" ht="30" customHeight="1" thickBot="1">
      <c r="B14" s="47" t="s">
        <v>6</v>
      </c>
      <c r="C14" s="45"/>
      <c r="D14" s="45"/>
      <c r="E14" s="45"/>
      <c r="F14" s="45"/>
      <c r="G14" s="45"/>
      <c r="H14" s="45"/>
      <c r="I14" s="45"/>
      <c r="J14" s="45"/>
      <c r="K14" s="45"/>
      <c r="L14" s="46"/>
    </row>
    <row r="15" spans="2:12" ht="39.75" customHeight="1" thickBot="1">
      <c r="B15" s="7" t="s">
        <v>7</v>
      </c>
      <c r="C15" s="8">
        <v>102.95</v>
      </c>
      <c r="D15" s="9">
        <v>40990</v>
      </c>
      <c r="E15" s="10">
        <v>79</v>
      </c>
      <c r="F15" s="10">
        <v>7319.7</v>
      </c>
      <c r="G15" s="10">
        <v>79</v>
      </c>
      <c r="H15" s="10">
        <v>21083.6</v>
      </c>
      <c r="I15" s="10"/>
      <c r="J15" s="10"/>
      <c r="K15" s="10"/>
      <c r="L15" s="10"/>
    </row>
    <row r="16" spans="2:12" ht="34.5" customHeight="1" thickBot="1">
      <c r="B16" s="7" t="s">
        <v>8</v>
      </c>
      <c r="C16" s="8">
        <v>58.44</v>
      </c>
      <c r="D16" s="9" t="s">
        <v>42</v>
      </c>
      <c r="E16" s="10">
        <v>41.5</v>
      </c>
      <c r="F16" s="10">
        <v>4299.6</v>
      </c>
      <c r="G16" s="10">
        <v>41.5</v>
      </c>
      <c r="H16" s="10">
        <v>11381.1</v>
      </c>
      <c r="I16" s="10"/>
      <c r="J16" s="10"/>
      <c r="K16" s="10"/>
      <c r="L16" s="10"/>
    </row>
    <row r="17" spans="2:12" ht="27" customHeight="1" thickBot="1">
      <c r="B17" s="7" t="s">
        <v>9</v>
      </c>
      <c r="C17" s="8">
        <v>33.44</v>
      </c>
      <c r="D17" s="9" t="s">
        <v>43</v>
      </c>
      <c r="E17" s="10">
        <v>29</v>
      </c>
      <c r="F17" s="10">
        <v>2853.1</v>
      </c>
      <c r="G17" s="10">
        <v>29</v>
      </c>
      <c r="H17" s="10">
        <v>7764.7</v>
      </c>
      <c r="I17" s="10"/>
      <c r="J17" s="10"/>
      <c r="K17" s="10"/>
      <c r="L17" s="10"/>
    </row>
    <row r="18" spans="2:12" ht="31.5" customHeight="1" thickBot="1">
      <c r="B18" s="7" t="s">
        <v>10</v>
      </c>
      <c r="C18" s="8">
        <v>29.81</v>
      </c>
      <c r="D18" s="9" t="s">
        <v>44</v>
      </c>
      <c r="E18" s="10">
        <v>24.5</v>
      </c>
      <c r="F18" s="10">
        <v>2238.5</v>
      </c>
      <c r="G18" s="10">
        <v>24.5</v>
      </c>
      <c r="H18" s="10">
        <v>6573.3</v>
      </c>
      <c r="I18" s="10"/>
      <c r="J18" s="10"/>
      <c r="K18" s="10"/>
      <c r="L18" s="10"/>
    </row>
    <row r="19" spans="2:12" ht="31.5" customHeight="1" thickBot="1">
      <c r="B19" s="7" t="s">
        <v>11</v>
      </c>
      <c r="C19" s="8">
        <v>30.75</v>
      </c>
      <c r="D19" s="9" t="s">
        <v>45</v>
      </c>
      <c r="E19" s="10">
        <v>26</v>
      </c>
      <c r="F19" s="10">
        <v>2637.1</v>
      </c>
      <c r="G19" s="10">
        <v>26</v>
      </c>
      <c r="H19" s="10">
        <v>7115.9</v>
      </c>
      <c r="I19" s="10"/>
      <c r="J19" s="10"/>
      <c r="K19" s="10"/>
      <c r="L19" s="10"/>
    </row>
    <row r="20" spans="2:12" ht="30.75" customHeight="1" thickBot="1">
      <c r="B20" s="7" t="s">
        <v>12</v>
      </c>
      <c r="C20" s="8">
        <v>44.79</v>
      </c>
      <c r="D20" s="9" t="s">
        <v>46</v>
      </c>
      <c r="E20" s="10">
        <v>40</v>
      </c>
      <c r="F20" s="10">
        <v>3574.4</v>
      </c>
      <c r="G20" s="10">
        <v>40</v>
      </c>
      <c r="H20" s="10">
        <v>10317.3</v>
      </c>
      <c r="I20" s="10"/>
      <c r="J20" s="10"/>
      <c r="K20" s="10"/>
      <c r="L20" s="10"/>
    </row>
    <row r="21" spans="2:12" ht="39.75" customHeight="1" thickBot="1">
      <c r="B21" s="11" t="s">
        <v>13</v>
      </c>
      <c r="C21" s="12">
        <v>33.93</v>
      </c>
      <c r="D21" s="13" t="s">
        <v>47</v>
      </c>
      <c r="E21" s="14">
        <v>31</v>
      </c>
      <c r="F21" s="14">
        <v>2640.9</v>
      </c>
      <c r="G21" s="14">
        <v>31</v>
      </c>
      <c r="H21" s="14">
        <v>7420.1</v>
      </c>
      <c r="I21" s="14"/>
      <c r="J21" s="14"/>
      <c r="K21" s="14"/>
      <c r="L21" s="14"/>
    </row>
    <row r="22" spans="2:12" ht="37.5" customHeight="1" thickBot="1">
      <c r="B22" s="11" t="s">
        <v>14</v>
      </c>
      <c r="C22" s="8">
        <v>15.64</v>
      </c>
      <c r="D22" s="9" t="s">
        <v>48</v>
      </c>
      <c r="E22" s="10">
        <v>13</v>
      </c>
      <c r="F22" s="10">
        <v>1104.6</v>
      </c>
      <c r="G22" s="10">
        <v>13</v>
      </c>
      <c r="H22" s="10">
        <v>2883.7</v>
      </c>
      <c r="I22" s="10"/>
      <c r="J22" s="10"/>
      <c r="K22" s="10"/>
      <c r="L22" s="10"/>
    </row>
    <row r="23" spans="2:12" ht="39.75" customHeight="1" thickBot="1">
      <c r="B23" s="11" t="s">
        <v>15</v>
      </c>
      <c r="C23" s="8">
        <v>23.4</v>
      </c>
      <c r="D23" s="9">
        <v>9557</v>
      </c>
      <c r="E23" s="10">
        <v>21</v>
      </c>
      <c r="F23" s="10">
        <v>1605.7</v>
      </c>
      <c r="G23" s="10">
        <v>21</v>
      </c>
      <c r="H23" s="10">
        <v>4590.41</v>
      </c>
      <c r="I23" s="10"/>
      <c r="J23" s="10"/>
      <c r="K23" s="10"/>
      <c r="L23" s="10"/>
    </row>
    <row r="24" spans="2:12" ht="53.25" customHeight="1" thickBot="1">
      <c r="B24" s="11" t="s">
        <v>16</v>
      </c>
      <c r="C24" s="8">
        <v>22.15</v>
      </c>
      <c r="D24" s="9" t="s">
        <v>49</v>
      </c>
      <c r="E24" s="10">
        <v>22.5</v>
      </c>
      <c r="F24" s="10">
        <v>1488.2</v>
      </c>
      <c r="G24" s="10">
        <v>22.5</v>
      </c>
      <c r="H24" s="10">
        <v>3895.4</v>
      </c>
      <c r="I24" s="10"/>
      <c r="J24" s="10"/>
      <c r="K24" s="10"/>
      <c r="L24" s="10"/>
    </row>
    <row r="25" spans="2:12" ht="42" customHeight="1" thickBot="1">
      <c r="B25" s="11" t="s">
        <v>17</v>
      </c>
      <c r="C25" s="8">
        <v>7.26</v>
      </c>
      <c r="D25" s="9" t="s">
        <v>50</v>
      </c>
      <c r="E25" s="10">
        <v>7.6</v>
      </c>
      <c r="F25" s="10">
        <v>536</v>
      </c>
      <c r="G25" s="10">
        <v>7.6</v>
      </c>
      <c r="H25" s="10">
        <v>1359.6</v>
      </c>
      <c r="I25" s="10"/>
      <c r="J25" s="10"/>
      <c r="K25" s="10"/>
      <c r="L25" s="10"/>
    </row>
    <row r="26" spans="2:12" ht="37.5" customHeight="1" thickBot="1">
      <c r="B26" s="11" t="s">
        <v>18</v>
      </c>
      <c r="C26" s="8">
        <v>32.22</v>
      </c>
      <c r="D26" s="9" t="s">
        <v>51</v>
      </c>
      <c r="E26" s="10">
        <v>31.5</v>
      </c>
      <c r="F26" s="10">
        <v>2410.2</v>
      </c>
      <c r="G26" s="10">
        <v>31.5</v>
      </c>
      <c r="H26" s="10">
        <v>6504.9</v>
      </c>
      <c r="I26" s="10"/>
      <c r="J26" s="10"/>
      <c r="K26" s="10"/>
      <c r="L26" s="10"/>
    </row>
    <row r="27" spans="2:12" ht="37.5" customHeight="1" thickBot="1">
      <c r="B27" s="11" t="s">
        <v>19</v>
      </c>
      <c r="C27" s="8">
        <v>17.31</v>
      </c>
      <c r="D27" s="9" t="s">
        <v>52</v>
      </c>
      <c r="E27" s="10">
        <v>18.3</v>
      </c>
      <c r="F27" s="10">
        <v>1261.7</v>
      </c>
      <c r="G27" s="10">
        <v>18.3</v>
      </c>
      <c r="H27" s="10">
        <v>3370.3</v>
      </c>
      <c r="I27" s="10"/>
      <c r="J27" s="10"/>
      <c r="K27" s="10"/>
      <c r="L27" s="10"/>
    </row>
    <row r="28" spans="2:12" ht="37.5" customHeight="1" thickBot="1">
      <c r="B28" s="11" t="s">
        <v>20</v>
      </c>
      <c r="C28" s="8">
        <v>12.77</v>
      </c>
      <c r="D28" s="9" t="s">
        <v>53</v>
      </c>
      <c r="E28" s="10">
        <v>11.8</v>
      </c>
      <c r="F28" s="10">
        <v>832.4</v>
      </c>
      <c r="G28" s="10">
        <v>11.8</v>
      </c>
      <c r="H28" s="10">
        <v>2160.9</v>
      </c>
      <c r="I28" s="10"/>
      <c r="J28" s="10"/>
      <c r="K28" s="10"/>
      <c r="L28" s="10"/>
    </row>
    <row r="29" spans="2:12" ht="41.25" customHeight="1" thickBot="1">
      <c r="B29" s="15" t="s">
        <v>21</v>
      </c>
      <c r="C29" s="8">
        <v>7.26</v>
      </c>
      <c r="D29" s="9" t="s">
        <v>54</v>
      </c>
      <c r="E29" s="10">
        <v>7.6</v>
      </c>
      <c r="F29" s="10">
        <v>565.1</v>
      </c>
      <c r="G29" s="10">
        <v>7.6</v>
      </c>
      <c r="H29" s="10">
        <v>1478.9</v>
      </c>
      <c r="I29" s="10"/>
      <c r="J29" s="10"/>
      <c r="K29" s="10"/>
      <c r="L29" s="10"/>
    </row>
    <row r="30" spans="2:12" ht="37.5" customHeight="1" thickBot="1">
      <c r="B30" s="15" t="s">
        <v>22</v>
      </c>
      <c r="C30" s="8">
        <v>12.77</v>
      </c>
      <c r="D30" s="9" t="s">
        <v>55</v>
      </c>
      <c r="E30" s="10">
        <v>12.55</v>
      </c>
      <c r="F30" s="10">
        <v>818.9</v>
      </c>
      <c r="G30" s="10">
        <v>12.55</v>
      </c>
      <c r="H30" s="10">
        <v>2268.6</v>
      </c>
      <c r="I30" s="10"/>
      <c r="J30" s="10"/>
      <c r="K30" s="10"/>
      <c r="L30" s="10"/>
    </row>
    <row r="31" spans="2:12" ht="37.5" customHeight="1" thickBot="1">
      <c r="B31" s="15" t="s">
        <v>23</v>
      </c>
      <c r="C31" s="8">
        <v>5.26</v>
      </c>
      <c r="D31" s="9" t="s">
        <v>56</v>
      </c>
      <c r="E31" s="10">
        <v>5.6</v>
      </c>
      <c r="F31" s="10">
        <v>399.9</v>
      </c>
      <c r="G31" s="10">
        <v>5.6</v>
      </c>
      <c r="H31" s="10">
        <v>1153.2</v>
      </c>
      <c r="I31" s="10"/>
      <c r="J31" s="10"/>
      <c r="K31" s="10"/>
      <c r="L31" s="10"/>
    </row>
    <row r="32" spans="2:12" ht="39" customHeight="1" thickBot="1">
      <c r="B32" s="15" t="s">
        <v>24</v>
      </c>
      <c r="C32" s="8">
        <v>61.42</v>
      </c>
      <c r="D32" s="9">
        <v>23973.3</v>
      </c>
      <c r="E32" s="10">
        <v>59</v>
      </c>
      <c r="F32" s="10">
        <v>4129</v>
      </c>
      <c r="G32" s="10">
        <v>59</v>
      </c>
      <c r="H32" s="10">
        <v>11816.9</v>
      </c>
      <c r="I32" s="10"/>
      <c r="J32" s="10"/>
      <c r="K32" s="10"/>
      <c r="L32" s="10"/>
    </row>
    <row r="33" spans="2:12" ht="42" customHeight="1" thickBot="1">
      <c r="B33" s="15" t="s">
        <v>25</v>
      </c>
      <c r="C33" s="8">
        <v>17.44</v>
      </c>
      <c r="D33" s="16" t="s">
        <v>57</v>
      </c>
      <c r="E33" s="10">
        <v>13.6</v>
      </c>
      <c r="F33" s="10">
        <v>1876.7</v>
      </c>
      <c r="G33" s="10">
        <v>13.6</v>
      </c>
      <c r="H33" s="10">
        <v>4258.3</v>
      </c>
      <c r="I33" s="10"/>
      <c r="J33" s="10"/>
      <c r="K33" s="10"/>
      <c r="L33" s="10"/>
    </row>
    <row r="34" spans="2:12" ht="38.25" customHeight="1" thickBot="1">
      <c r="B34" s="15" t="s">
        <v>26</v>
      </c>
      <c r="C34" s="17">
        <v>9.33</v>
      </c>
      <c r="D34" s="18" t="s">
        <v>58</v>
      </c>
      <c r="E34" s="10">
        <v>8</v>
      </c>
      <c r="F34" s="10">
        <v>934.9</v>
      </c>
      <c r="G34" s="10">
        <v>8</v>
      </c>
      <c r="H34" s="10">
        <v>2312.1</v>
      </c>
      <c r="I34" s="10"/>
      <c r="J34" s="10"/>
      <c r="K34" s="10"/>
      <c r="L34" s="10"/>
    </row>
    <row r="35" spans="2:12" ht="69" customHeight="1" thickBot="1">
      <c r="B35" s="15" t="s">
        <v>27</v>
      </c>
      <c r="C35" s="8">
        <v>21</v>
      </c>
      <c r="D35" s="9" t="s">
        <v>59</v>
      </c>
      <c r="E35" s="10">
        <v>21</v>
      </c>
      <c r="F35" s="10">
        <v>2388.2</v>
      </c>
      <c r="G35" s="10">
        <v>21</v>
      </c>
      <c r="H35" s="10">
        <v>4879.3</v>
      </c>
      <c r="I35" s="10"/>
      <c r="J35" s="10"/>
      <c r="K35" s="10"/>
      <c r="L35" s="10"/>
    </row>
    <row r="36" spans="2:12" ht="47.25" customHeight="1" thickBot="1">
      <c r="B36" s="28" t="s">
        <v>28</v>
      </c>
      <c r="C36" s="8">
        <f>SUM(C15:C35)</f>
        <v>599.34</v>
      </c>
      <c r="D36" s="9">
        <f>SUM(D15:D35)</f>
        <v>74520.3</v>
      </c>
      <c r="E36" s="10">
        <f>SUM(E15:E35)</f>
        <v>524.0500000000002</v>
      </c>
      <c r="F36" s="10">
        <f>SUM(F15:F35)</f>
        <v>45914.8</v>
      </c>
      <c r="G36" s="10">
        <f>SUM(G15:G35)</f>
        <v>524.0500000000002</v>
      </c>
      <c r="H36" s="19">
        <f>SUM(H15:H35)</f>
        <v>124588.51</v>
      </c>
      <c r="I36" s="6"/>
      <c r="J36" s="20"/>
      <c r="K36" s="6"/>
      <c r="L36" s="20"/>
    </row>
    <row r="37" spans="2:12" ht="19.5" thickBot="1">
      <c r="B37" s="47" t="s">
        <v>34</v>
      </c>
      <c r="C37" s="45"/>
      <c r="D37" s="45"/>
      <c r="E37" s="45"/>
      <c r="F37" s="45"/>
      <c r="G37" s="45"/>
      <c r="H37" s="45"/>
      <c r="I37" s="45"/>
      <c r="J37" s="45"/>
      <c r="K37" s="45"/>
      <c r="L37" s="46"/>
    </row>
    <row r="38" spans="2:12" ht="39" thickBot="1">
      <c r="B38" s="7" t="s">
        <v>35</v>
      </c>
      <c r="C38" s="8">
        <v>132</v>
      </c>
      <c r="D38" s="29">
        <v>35126.2</v>
      </c>
      <c r="E38" s="10">
        <v>84</v>
      </c>
      <c r="F38" s="10">
        <v>5826.9</v>
      </c>
      <c r="G38" s="10">
        <v>84</v>
      </c>
      <c r="H38" s="10">
        <v>6164.6</v>
      </c>
      <c r="I38" s="10"/>
      <c r="J38" s="10"/>
      <c r="K38" s="10"/>
      <c r="L38" s="10"/>
    </row>
    <row r="39" spans="2:12" ht="16.5" thickBot="1">
      <c r="B39" s="28" t="s">
        <v>28</v>
      </c>
      <c r="C39" s="8">
        <f>SUM(C38)</f>
        <v>132</v>
      </c>
      <c r="D39" s="29">
        <f>SUM(D38)</f>
        <v>35126.2</v>
      </c>
      <c r="E39" s="10">
        <f>SUM(E38)</f>
        <v>84</v>
      </c>
      <c r="F39" s="10">
        <f>SUM(F38)</f>
        <v>5826.9</v>
      </c>
      <c r="G39" s="10">
        <f>SUM(G38)</f>
        <v>84</v>
      </c>
      <c r="H39" s="10">
        <f>SUM(H38)</f>
        <v>6164.6</v>
      </c>
      <c r="I39" s="10"/>
      <c r="J39" s="10"/>
      <c r="K39" s="10"/>
      <c r="L39" s="10"/>
    </row>
    <row r="40" spans="2:12" ht="19.5" thickBot="1">
      <c r="B40" s="47" t="s">
        <v>36</v>
      </c>
      <c r="C40" s="45"/>
      <c r="D40" s="45"/>
      <c r="E40" s="45"/>
      <c r="F40" s="45"/>
      <c r="G40" s="45"/>
      <c r="H40" s="45"/>
      <c r="I40" s="45"/>
      <c r="J40" s="45"/>
      <c r="K40" s="45"/>
      <c r="L40" s="46"/>
    </row>
    <row r="41" spans="2:12" ht="16.5" thickBot="1">
      <c r="B41" s="7" t="s">
        <v>37</v>
      </c>
      <c r="C41" s="8">
        <v>19</v>
      </c>
      <c r="D41" s="29">
        <v>10253.73</v>
      </c>
      <c r="E41" s="10">
        <v>18</v>
      </c>
      <c r="F41" s="10">
        <v>1777.91</v>
      </c>
      <c r="G41" s="10">
        <v>19</v>
      </c>
      <c r="H41" s="10">
        <v>4442</v>
      </c>
      <c r="I41" s="10"/>
      <c r="J41" s="10"/>
      <c r="K41" s="10"/>
      <c r="L41" s="10"/>
    </row>
    <row r="42" spans="2:12" ht="16.5" thickBot="1">
      <c r="B42" s="28" t="s">
        <v>28</v>
      </c>
      <c r="C42" s="8">
        <f>SUM(C41)</f>
        <v>19</v>
      </c>
      <c r="D42" s="29">
        <f>SUM(D41)</f>
        <v>10253.73</v>
      </c>
      <c r="E42" s="10">
        <f>SUM(E41)</f>
        <v>18</v>
      </c>
      <c r="F42" s="10">
        <f>SUM(F41)</f>
        <v>1777.91</v>
      </c>
      <c r="G42" s="10">
        <f>SUM(G41)</f>
        <v>19</v>
      </c>
      <c r="H42" s="10">
        <f>SUM(H41)</f>
        <v>4442</v>
      </c>
      <c r="I42" s="10"/>
      <c r="J42" s="10"/>
      <c r="K42" s="10"/>
      <c r="L42" s="10"/>
    </row>
  </sheetData>
  <sheetProtection/>
  <mergeCells count="14">
    <mergeCell ref="B6:L6"/>
    <mergeCell ref="B14:L14"/>
    <mergeCell ref="B37:L37"/>
    <mergeCell ref="B40:L40"/>
    <mergeCell ref="B1:L1"/>
    <mergeCell ref="E4:F4"/>
    <mergeCell ref="G4:H4"/>
    <mergeCell ref="I4:J4"/>
    <mergeCell ref="K4:L4"/>
    <mergeCell ref="D4:D5"/>
    <mergeCell ref="C4:C5"/>
    <mergeCell ref="B2:L2"/>
    <mergeCell ref="B3:L3"/>
    <mergeCell ref="B4:B5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carkova</cp:lastModifiedBy>
  <cp:lastPrinted>2017-01-23T11:41:08Z</cp:lastPrinted>
  <dcterms:created xsi:type="dcterms:W3CDTF">1996-10-08T23:32:33Z</dcterms:created>
  <dcterms:modified xsi:type="dcterms:W3CDTF">2017-07-25T09:00:48Z</dcterms:modified>
  <cp:category/>
  <cp:version/>
  <cp:contentType/>
  <cp:contentStatus/>
</cp:coreProperties>
</file>